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640"/>
  </bookViews>
  <sheets>
    <sheet name="Φύλλο2" sheetId="2" r:id="rId1"/>
    <sheet name="ΠΛΗΡΗΣ" sheetId="3" r:id="rId2"/>
    <sheet name="ΜΕΡΙΚΗ" sheetId="4" r:id="rId3"/>
  </sheets>
  <calcPr calcId="125725"/>
</workbook>
</file>

<file path=xl/calcChain.xml><?xml version="1.0" encoding="utf-8"?>
<calcChain xmlns="http://schemas.openxmlformats.org/spreadsheetml/2006/main">
  <c r="W17" i="4"/>
  <c r="W28"/>
  <c r="W27"/>
  <c r="W26"/>
  <c r="W25"/>
  <c r="L24"/>
  <c r="W24" s="1"/>
  <c r="W23"/>
  <c r="W20"/>
  <c r="W22"/>
  <c r="W19"/>
  <c r="W21"/>
  <c r="W18"/>
  <c r="W16"/>
  <c r="W15"/>
  <c r="W14"/>
  <c r="W13"/>
  <c r="W12"/>
  <c r="W11"/>
  <c r="W29" i="3"/>
  <c r="W28"/>
  <c r="W27"/>
  <c r="W26"/>
  <c r="W25"/>
  <c r="W24"/>
  <c r="W23"/>
  <c r="W22"/>
  <c r="W21"/>
  <c r="W20"/>
  <c r="W18"/>
  <c r="W19"/>
  <c r="W17"/>
  <c r="W16"/>
  <c r="W15"/>
  <c r="W14"/>
  <c r="W13"/>
  <c r="W12"/>
  <c r="W11"/>
</calcChain>
</file>

<file path=xl/sharedStrings.xml><?xml version="1.0" encoding="utf-8"?>
<sst xmlns="http://schemas.openxmlformats.org/spreadsheetml/2006/main" count="291" uniqueCount="97">
  <si>
    <t>ΕΠΩΝΥΜΟ</t>
  </si>
  <si>
    <t>ΟΝΟΜΑ</t>
  </si>
  <si>
    <t>ΟΝ. ΠΑΤΡΟΣ</t>
  </si>
  <si>
    <t>ΕΜΠΕΙΡΙΑ</t>
  </si>
  <si>
    <t>ΠΟΛΥΤΕΝΟΙ ή ΤΕΚΝΟ ΠΟΛΥΤΕΚΝΗΣ ΟΙΚΟΓΕΝΕΙΑΣ</t>
  </si>
  <si>
    <t>ΤΡΙΤΕΝΟΙ ή ΤΕΚΝΟ ΤΡΙΤΕΝΗΣ ΟΙΚΟΓΕΝΕΙΑΣ</t>
  </si>
  <si>
    <t xml:space="preserve">ΑΝΑΠΗΡΙΑ ΓΟΝΕΑ, ΤΕΚΝΟΥ, ΑΔΕΛΦΟΥ Ή ΣΥΖΥΓΟΥ </t>
  </si>
  <si>
    <t>ΗΛΙΚΙΑ</t>
  </si>
  <si>
    <t>Α/Α</t>
  </si>
  <si>
    <t>ΣΥΝΟΛΟ</t>
  </si>
  <si>
    <t>ΜΟΡΙΑ</t>
  </si>
  <si>
    <t>ΑΡΙΘΜΟΣ</t>
  </si>
  <si>
    <t>ΑΡΙΘΜΟΣ  ΤΕΚΝΩΝ</t>
  </si>
  <si>
    <t>ΑΝΗΛΙΚΑ ΤΕΚΝΑ                                          (5 μονάδες για καθένα από τα δύο πρώτα τέκνα και 10 μονάδες για το τρίτο)</t>
  </si>
  <si>
    <t>ΜΗΝΕΣ                                             (17 μονάδες ανά μήνα εμπειρίας)</t>
  </si>
  <si>
    <t>ΠΛΗΡΗΣ</t>
  </si>
  <si>
    <t>ΜΕΡΙΚΗ</t>
  </si>
  <si>
    <t>ΑΙΘΟΥΣΕΣ                                                                                                    (μία(1) μονάδα ανά μήνα για κάθε ανατεθείσα αίθουσα με ανώτατο όριο τις δέκαεπτά(17) μονάδες ανά μήνα)</t>
  </si>
  <si>
    <t>ΣΑΜΙΩΤΗ</t>
  </si>
  <si>
    <t>ΓΕΩΡΓΙΑ</t>
  </si>
  <si>
    <t>ΔΗΜΗΤΡΙΟΣ</t>
  </si>
  <si>
    <t>ΚΟΥΤΡΟΥ</t>
  </si>
  <si>
    <t>ΘΕΟΔΩΡΑ</t>
  </si>
  <si>
    <t>ΠΑΝΑΓΙΩΤΗΣ</t>
  </si>
  <si>
    <t>ΒΕΡΟΥΤΗ</t>
  </si>
  <si>
    <t>ΜΑΡΙΑ-ΖΑΜΠΕΤΑ</t>
  </si>
  <si>
    <t>ΣΠΥΡΙΔΩΝ</t>
  </si>
  <si>
    <t>ΚΑΛΑΜΑΡΑ</t>
  </si>
  <si>
    <t>ΕΥΣΤΑΘΙΑ</t>
  </si>
  <si>
    <t>BALEANU</t>
  </si>
  <si>
    <t>ELENA IONELA</t>
  </si>
  <si>
    <t>ION</t>
  </si>
  <si>
    <t>ΑΓΓΕΛΑΚΟΥ</t>
  </si>
  <si>
    <t>ΑΙΚΑΤΕΡΙΝΗ</t>
  </si>
  <si>
    <t>ΚΩΝ/ΝΟΣ</t>
  </si>
  <si>
    <t>ΚΟΝΤΑΚΟΣ</t>
  </si>
  <si>
    <t>ΣΑΜΠΑΤΗΣ</t>
  </si>
  <si>
    <t>ΨΩΙΝΟΥ</t>
  </si>
  <si>
    <t>ΤΣΑΜΠΙΚΑ</t>
  </si>
  <si>
    <t>ΜΑΥΡΟΕΙΔΗΣ</t>
  </si>
  <si>
    <t>ΦΑΡΡΗ</t>
  </si>
  <si>
    <t>ΛΕΩΝΗ</t>
  </si>
  <si>
    <t>ΓΕΩΡΓΙΟΣ</t>
  </si>
  <si>
    <t>ΜΟΥΣΟΥΛΗ</t>
  </si>
  <si>
    <t>ΜΑΝΤΙΤΣΑ</t>
  </si>
  <si>
    <t>ΙΩΑΝ</t>
  </si>
  <si>
    <t>ΑΘΑΝΑΣΑΚΟΥ</t>
  </si>
  <si>
    <t>ΤΣΙΒΟΥ</t>
  </si>
  <si>
    <t>ΒΑΙΤΣΑ</t>
  </si>
  <si>
    <t>ΕΥΑΓΓΕΛΟΣ</t>
  </si>
  <si>
    <t>ΠΟΥΛΕΤΣΟΥ</t>
  </si>
  <si>
    <t>ΑΡΙΑΔΝΗ</t>
  </si>
  <si>
    <t>ΙΩΑΝΝΗΣ</t>
  </si>
  <si>
    <t>ΚΑΡΛΑΥΤΗ</t>
  </si>
  <si>
    <t>ΒΑΡΒΑΡΑ</t>
  </si>
  <si>
    <t>ΜΗΤΣΑΚΟΥ</t>
  </si>
  <si>
    <t>ΣΤΑΥΡΟΥΛΑ</t>
  </si>
  <si>
    <t>ΜΙΧΑΗΛ</t>
  </si>
  <si>
    <t>ΤΣΑΜΑΣΙΡΟΥ</t>
  </si>
  <si>
    <t>ΒΑΣΙΛΙΚΗ</t>
  </si>
  <si>
    <t>ΝΙΚΟΛΑΟΣ</t>
  </si>
  <si>
    <t>ΡΟΥΣΑΚΟΥ</t>
  </si>
  <si>
    <t>ΓΑΡΥΦΑΛΛΙΑ</t>
  </si>
  <si>
    <t>ΔΡΟΓΚΑΡΗ</t>
  </si>
  <si>
    <t>ΑΡΓΥΡΩ</t>
  </si>
  <si>
    <t>ΜΗΤΡΟΥ</t>
  </si>
  <si>
    <t>ΠΑΓΩΝΑ</t>
  </si>
  <si>
    <t>ΠΑΠΑΔΑΚΟΥ</t>
  </si>
  <si>
    <t>ΠΑΝΑΓΙΩΤΑ</t>
  </si>
  <si>
    <t>ΠΟΣΟΣΤΟ</t>
  </si>
  <si>
    <t xml:space="preserve"> ΜΟΝΟΓΟΝΕΑΣ ή ΤΕΚΝΟ ΜΟΝΟΓΟΝΕΪΚΗΣ ΟΙΚΟΓΕΝΕΙΑΣ (10 μονάδες για κάθε τέκνο) </t>
  </si>
  <si>
    <t>ΒΑΣΙΛΑΝΤΩΝΑΚΗ</t>
  </si>
  <si>
    <t>ΜΑΡΙΑ</t>
  </si>
  <si>
    <t>ΘΕΟΔΩΡΟΣ</t>
  </si>
  <si>
    <t>ΚΑΠΑΣΟΥΡΗ</t>
  </si>
  <si>
    <t>ΣΤΑΜΑΤΙΝΑ</t>
  </si>
  <si>
    <t>ΣΤΑΘΟΠΟΥΛΟΣ</t>
  </si>
  <si>
    <t>ΔΑΝΟΥ</t>
  </si>
  <si>
    <t>ΕΛΕΝΗ</t>
  </si>
  <si>
    <t>ΠΑΤΕΡΑΚΗ</t>
  </si>
  <si>
    <t>ΑΝΑΣΤΑΣΙΟΣ</t>
  </si>
  <si>
    <t xml:space="preserve">ΠΡΟΣΛΗΨΗ ΠΡΟΣΩΠΙΚΟΥ ΜΕ ΣΥΜΒΑΣΗ ΕΡΓΑΣΙΑΣ ΟΡΙΣΜΕΝΟΥ ΧΡΟΝΟΥ </t>
  </si>
  <si>
    <t>ΠΙΝΑΚΑΣ ΚΑΤΑΤΑΞΗΣ ΚΑΙ ΒΑΘΜΟΛΟΓΙΑΣ</t>
  </si>
  <si>
    <t xml:space="preserve">ΥΠΟΨΗΦΙΩΝ  ΚΑΤΗΓΟΡΙΑΣ ΥΕ </t>
  </si>
  <si>
    <t>ΕΙΔΙΚΟΤΗΤΑΣ:  ΥΕ  ΚΑΘΑΡΙΣΤΡΙΩΝ /ΤΩΝ ΣΧΟΛΙΚΩΝ ΜΟΝΑΔΩΝ (ΠΛΗΡΟΥΣ ΑΠΑΣΧΟΛΗΣΗΣ)</t>
  </si>
  <si>
    <t xml:space="preserve">              ΒΟΡΒΟΛΑΚΟΣ  ΠΑΝΑΓΙΩΤΗΣ</t>
  </si>
  <si>
    <t>Ο ΑΡΜΟΔΙΟΣ ΑΝΤΙΔΗΜΑΡΧΟΣ</t>
  </si>
  <si>
    <t>ΕΙΔΙΚΟΤΗΤΑΣ:  ΥΕ  ΚΑΘΑΡΙΣΤΡΙΩΝ /ΤΩΝ ΣΧΟΛΙΚΩΝ ΜΟΝΑΔΩΝ (ΜΕΡΙΚΗΣ  ΑΠΑΣΧΟΛΗΣΗΣ)</t>
  </si>
  <si>
    <t>Ο Δ/ΝΤΗΣ ΟΙΚΟΝΟΜΙΚΩΝ &amp; ΔΙΟΙΚΗΤΙΚΩΝ ΥΠΗΡΕΣΙΩΝ</t>
  </si>
  <si>
    <t>ΣΥΝΟΛΙΚΗ ΟΝΟΜΑΣΤΙΚΗ ΚΑΤΑΣΤΑΣΗ ΥΠΟΨΗΦΙΩΝ -ΑΝΑΚΟΙΝΩΣΗ 9734/24-8-2020  ΔΗΜΟΥ ΑΝΑΤΟΛΙΚΗΣ ΜΑΝΗΣ</t>
  </si>
  <si>
    <t xml:space="preserve">                      ΚΑΤΗΓΟΡΙΑ ΥΠΟΧΡΕΩΤΙΚΗΣ ΕΚΠΑΙΔΕΥΣΗΣ </t>
  </si>
  <si>
    <t xml:space="preserve">          ΕΙΔΙΚΟΤΗΤΑ ΥΕ  ΚΑΘΑΡΙΣΤΡΙΩΝ /ΤΩΝ ΣΧΟΛΙΚΩΝ ΜΟΝΑΔΩΝ</t>
  </si>
  <si>
    <t>ΤΣΙΡΙΓΩΤΗΣ   ΠΑΝΑΓΙΩΤΗΣ</t>
  </si>
  <si>
    <t>ΓΥΘΕΙΟ  3-9-2020</t>
  </si>
  <si>
    <t>ΓΥΘΕΙΟ 3-9-2020</t>
  </si>
  <si>
    <r>
      <t xml:space="preserve">                                               </t>
    </r>
    <r>
      <rPr>
        <b/>
        <sz val="14"/>
        <color theme="1"/>
        <rFont val="Calibri"/>
        <family val="2"/>
        <charset val="161"/>
        <scheme val="minor"/>
      </rPr>
      <t>ΔΗΜΟΣ   ΑΝΑΤΟΛΙΚΗΣ  ΜΑΝΗΣ</t>
    </r>
  </si>
  <si>
    <t xml:space="preserve">                                         ΠΡΟΣΛΗΨΗ ΠΡΟΣΩΠΙΚΟΥ ΜΕ ΣΥΜΒΑΣΗ ΕΡΓΑΣΙΑΣ ΟΡΙΣΜΕΝΟΥ ΧΡΟΝΟΥ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</si>
</sst>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1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J19" sqref="J19"/>
    </sheetView>
  </sheetViews>
  <sheetFormatPr defaultRowHeight="15"/>
  <cols>
    <col min="2" max="2" width="24.28515625" customWidth="1"/>
    <col min="3" max="3" width="14.42578125" customWidth="1"/>
    <col min="4" max="4" width="20.140625" customWidth="1"/>
  </cols>
  <sheetData>
    <row r="1" spans="1:6">
      <c r="A1" s="34" t="s">
        <v>89</v>
      </c>
      <c r="B1" s="34"/>
      <c r="C1" s="34"/>
      <c r="D1" s="34"/>
      <c r="E1" s="34"/>
      <c r="F1" s="34"/>
    </row>
    <row r="2" spans="1:6">
      <c r="A2" s="34" t="s">
        <v>90</v>
      </c>
      <c r="B2" s="34"/>
      <c r="C2" s="34"/>
      <c r="D2" s="34"/>
      <c r="E2" s="34"/>
      <c r="F2" s="34"/>
    </row>
    <row r="3" spans="1:6">
      <c r="A3" s="34" t="s">
        <v>91</v>
      </c>
      <c r="B3" s="34"/>
      <c r="C3" s="34"/>
      <c r="D3" s="34"/>
      <c r="E3" s="34"/>
      <c r="F3" s="34"/>
    </row>
    <row r="5" spans="1:6">
      <c r="A5" s="4"/>
      <c r="B5" s="5"/>
      <c r="C5" s="5"/>
      <c r="D5" s="5"/>
      <c r="E5" s="11"/>
      <c r="F5" s="4"/>
    </row>
    <row r="6" spans="1:6">
      <c r="A6" s="4" t="s">
        <v>8</v>
      </c>
      <c r="B6" s="5" t="s">
        <v>0</v>
      </c>
      <c r="C6" s="5" t="s">
        <v>1</v>
      </c>
      <c r="D6" s="5" t="s">
        <v>2</v>
      </c>
      <c r="E6" s="11" t="s">
        <v>15</v>
      </c>
      <c r="F6" s="4" t="s">
        <v>16</v>
      </c>
    </row>
    <row r="7" spans="1:6">
      <c r="A7" s="6">
        <v>1</v>
      </c>
      <c r="B7" s="7" t="s">
        <v>43</v>
      </c>
      <c r="C7" s="7" t="s">
        <v>44</v>
      </c>
      <c r="D7" s="7" t="s">
        <v>45</v>
      </c>
      <c r="E7" s="6">
        <v>1</v>
      </c>
      <c r="F7" s="6">
        <v>0</v>
      </c>
    </row>
    <row r="8" spans="1:6">
      <c r="A8" s="6">
        <v>2</v>
      </c>
      <c r="B8" s="7" t="s">
        <v>21</v>
      </c>
      <c r="C8" s="7" t="s">
        <v>22</v>
      </c>
      <c r="D8" s="7" t="s">
        <v>23</v>
      </c>
      <c r="E8" s="6">
        <v>0</v>
      </c>
      <c r="F8" s="6">
        <v>1</v>
      </c>
    </row>
    <row r="9" spans="1:6">
      <c r="A9" s="6">
        <v>3</v>
      </c>
      <c r="B9" s="7" t="s">
        <v>37</v>
      </c>
      <c r="C9" s="7" t="s">
        <v>38</v>
      </c>
      <c r="D9" s="7" t="s">
        <v>39</v>
      </c>
      <c r="E9" s="6">
        <v>0</v>
      </c>
      <c r="F9" s="6">
        <v>1</v>
      </c>
    </row>
    <row r="10" spans="1:6">
      <c r="A10" s="6">
        <v>4</v>
      </c>
      <c r="B10" s="7" t="s">
        <v>63</v>
      </c>
      <c r="C10" s="7" t="s">
        <v>64</v>
      </c>
      <c r="D10" s="7" t="s">
        <v>42</v>
      </c>
      <c r="E10" s="6">
        <v>1</v>
      </c>
      <c r="F10" s="6">
        <v>2</v>
      </c>
    </row>
    <row r="11" spans="1:6">
      <c r="A11" s="6">
        <v>5</v>
      </c>
      <c r="B11" s="7" t="s">
        <v>46</v>
      </c>
      <c r="C11" s="7" t="s">
        <v>22</v>
      </c>
      <c r="D11" s="7" t="s">
        <v>23</v>
      </c>
      <c r="E11" s="6">
        <v>0</v>
      </c>
      <c r="F11" s="6">
        <v>1</v>
      </c>
    </row>
    <row r="12" spans="1:6">
      <c r="A12" s="6">
        <v>6</v>
      </c>
      <c r="B12" s="7" t="s">
        <v>74</v>
      </c>
      <c r="C12" s="7" t="s">
        <v>75</v>
      </c>
      <c r="D12" s="7" t="s">
        <v>23</v>
      </c>
      <c r="E12" s="6">
        <v>0</v>
      </c>
      <c r="F12" s="6">
        <v>1</v>
      </c>
    </row>
    <row r="13" spans="1:6">
      <c r="A13" s="6">
        <v>7</v>
      </c>
      <c r="B13" s="7" t="s">
        <v>18</v>
      </c>
      <c r="C13" s="7" t="s">
        <v>19</v>
      </c>
      <c r="D13" s="7" t="s">
        <v>20</v>
      </c>
      <c r="E13" s="6">
        <v>1</v>
      </c>
      <c r="F13" s="6">
        <v>0</v>
      </c>
    </row>
    <row r="14" spans="1:6">
      <c r="A14" s="6">
        <v>8</v>
      </c>
      <c r="B14" s="7" t="s">
        <v>50</v>
      </c>
      <c r="C14" s="7" t="s">
        <v>51</v>
      </c>
      <c r="D14" s="7" t="s">
        <v>52</v>
      </c>
      <c r="E14" s="6">
        <v>1</v>
      </c>
      <c r="F14" s="6">
        <v>2</v>
      </c>
    </row>
    <row r="15" spans="1:6">
      <c r="A15" s="6">
        <v>9</v>
      </c>
      <c r="B15" s="7" t="s">
        <v>35</v>
      </c>
      <c r="C15" s="7" t="s">
        <v>23</v>
      </c>
      <c r="D15" s="7" t="s">
        <v>36</v>
      </c>
      <c r="E15" s="6">
        <v>1</v>
      </c>
      <c r="F15" s="6">
        <v>0</v>
      </c>
    </row>
    <row r="16" spans="1:6">
      <c r="A16" s="6">
        <v>10</v>
      </c>
      <c r="B16" s="7" t="s">
        <v>67</v>
      </c>
      <c r="C16" s="7" t="s">
        <v>68</v>
      </c>
      <c r="D16" s="7" t="s">
        <v>20</v>
      </c>
      <c r="E16" s="6">
        <v>1</v>
      </c>
      <c r="F16" s="6">
        <v>2</v>
      </c>
    </row>
    <row r="17" spans="1:6">
      <c r="A17" s="6">
        <v>11</v>
      </c>
      <c r="B17" s="7" t="s">
        <v>53</v>
      </c>
      <c r="C17" s="7" t="s">
        <v>54</v>
      </c>
      <c r="D17" s="7" t="s">
        <v>42</v>
      </c>
      <c r="E17" s="6">
        <v>1</v>
      </c>
      <c r="F17" s="6">
        <v>2</v>
      </c>
    </row>
    <row r="18" spans="1:6">
      <c r="A18" s="6">
        <v>12</v>
      </c>
      <c r="B18" s="7" t="s">
        <v>27</v>
      </c>
      <c r="C18" s="7" t="s">
        <v>28</v>
      </c>
      <c r="D18" s="7" t="s">
        <v>20</v>
      </c>
      <c r="E18" s="6">
        <v>1</v>
      </c>
      <c r="F18" s="6">
        <v>2</v>
      </c>
    </row>
    <row r="19" spans="1:6">
      <c r="A19" s="6">
        <v>13</v>
      </c>
      <c r="B19" s="7" t="s">
        <v>40</v>
      </c>
      <c r="C19" s="7" t="s">
        <v>41</v>
      </c>
      <c r="D19" s="7" t="s">
        <v>42</v>
      </c>
      <c r="E19" s="6">
        <v>1</v>
      </c>
      <c r="F19" s="6">
        <v>2</v>
      </c>
    </row>
    <row r="20" spans="1:6">
      <c r="A20" s="6">
        <v>14</v>
      </c>
      <c r="B20" s="7" t="s">
        <v>65</v>
      </c>
      <c r="C20" s="7" t="s">
        <v>66</v>
      </c>
      <c r="D20" s="7" t="s">
        <v>34</v>
      </c>
      <c r="E20" s="6">
        <v>1</v>
      </c>
      <c r="F20" s="6">
        <v>0</v>
      </c>
    </row>
    <row r="21" spans="1:6">
      <c r="A21" s="6">
        <v>15</v>
      </c>
      <c r="B21" s="7" t="s">
        <v>77</v>
      </c>
      <c r="C21" s="7" t="s">
        <v>19</v>
      </c>
      <c r="D21" s="7" t="s">
        <v>42</v>
      </c>
      <c r="E21" s="6">
        <v>1</v>
      </c>
      <c r="F21" s="6">
        <v>0</v>
      </c>
    </row>
    <row r="22" spans="1:6">
      <c r="A22" s="6">
        <v>16</v>
      </c>
      <c r="B22" s="7" t="s">
        <v>55</v>
      </c>
      <c r="C22" s="7" t="s">
        <v>56</v>
      </c>
      <c r="D22" s="7" t="s">
        <v>57</v>
      </c>
      <c r="E22" s="6">
        <v>1</v>
      </c>
      <c r="F22" s="6">
        <v>2</v>
      </c>
    </row>
    <row r="23" spans="1:6">
      <c r="A23" s="9">
        <v>17</v>
      </c>
      <c r="B23" s="7" t="s">
        <v>50</v>
      </c>
      <c r="C23" s="7" t="s">
        <v>78</v>
      </c>
      <c r="D23" s="7" t="s">
        <v>52</v>
      </c>
      <c r="E23" s="6">
        <v>0</v>
      </c>
      <c r="F23" s="6">
        <v>1</v>
      </c>
    </row>
    <row r="24" spans="1:6">
      <c r="A24" s="9">
        <v>18</v>
      </c>
      <c r="B24" s="7" t="s">
        <v>61</v>
      </c>
      <c r="C24" s="7" t="s">
        <v>62</v>
      </c>
      <c r="D24" s="7" t="s">
        <v>23</v>
      </c>
      <c r="E24" s="6">
        <v>0</v>
      </c>
      <c r="F24" s="6">
        <v>1</v>
      </c>
    </row>
    <row r="25" spans="1:6">
      <c r="A25" s="9">
        <v>19</v>
      </c>
      <c r="B25" s="7" t="s">
        <v>24</v>
      </c>
      <c r="C25" s="7" t="s">
        <v>25</v>
      </c>
      <c r="D25" s="7" t="s">
        <v>26</v>
      </c>
      <c r="E25" s="6">
        <v>1</v>
      </c>
      <c r="F25" s="6">
        <v>0</v>
      </c>
    </row>
    <row r="26" spans="1:6">
      <c r="A26" s="9">
        <v>20</v>
      </c>
      <c r="B26" s="7" t="s">
        <v>29</v>
      </c>
      <c r="C26" s="7" t="s">
        <v>30</v>
      </c>
      <c r="D26" s="7" t="s">
        <v>31</v>
      </c>
      <c r="E26" s="6">
        <v>0</v>
      </c>
      <c r="F26" s="6">
        <v>1</v>
      </c>
    </row>
    <row r="27" spans="1:6">
      <c r="A27" s="9">
        <v>21</v>
      </c>
      <c r="B27" s="7" t="s">
        <v>47</v>
      </c>
      <c r="C27" s="7" t="s">
        <v>48</v>
      </c>
      <c r="D27" s="7" t="s">
        <v>49</v>
      </c>
      <c r="E27" s="6">
        <v>1</v>
      </c>
      <c r="F27" s="6">
        <v>2</v>
      </c>
    </row>
    <row r="28" spans="1:6">
      <c r="A28" s="9">
        <v>22</v>
      </c>
      <c r="B28" s="7" t="s">
        <v>32</v>
      </c>
      <c r="C28" s="7" t="s">
        <v>33</v>
      </c>
      <c r="D28" s="7" t="s">
        <v>34</v>
      </c>
      <c r="E28" s="6">
        <v>1</v>
      </c>
      <c r="F28" s="6">
        <v>0</v>
      </c>
    </row>
    <row r="29" spans="1:6">
      <c r="A29" s="9">
        <v>23</v>
      </c>
      <c r="B29" s="7" t="s">
        <v>58</v>
      </c>
      <c r="C29" s="7" t="s">
        <v>59</v>
      </c>
      <c r="D29" s="7" t="s">
        <v>60</v>
      </c>
      <c r="E29" s="6">
        <v>1</v>
      </c>
      <c r="F29" s="6">
        <v>0</v>
      </c>
    </row>
    <row r="30" spans="1:6">
      <c r="A30" s="9">
        <v>24</v>
      </c>
      <c r="B30" s="7" t="s">
        <v>71</v>
      </c>
      <c r="C30" s="7" t="s">
        <v>72</v>
      </c>
      <c r="D30" s="7" t="s">
        <v>73</v>
      </c>
      <c r="E30" s="6">
        <v>1</v>
      </c>
      <c r="F30" s="6">
        <v>2</v>
      </c>
    </row>
    <row r="31" spans="1:6">
      <c r="A31" s="9">
        <v>25</v>
      </c>
      <c r="B31" s="7" t="s">
        <v>76</v>
      </c>
      <c r="C31" s="7" t="s">
        <v>52</v>
      </c>
      <c r="D31" s="7" t="s">
        <v>20</v>
      </c>
      <c r="E31" s="6">
        <v>1</v>
      </c>
      <c r="F31" s="6">
        <v>2</v>
      </c>
    </row>
    <row r="32" spans="1:6">
      <c r="A32" s="9">
        <v>26</v>
      </c>
      <c r="B32" s="7" t="s">
        <v>79</v>
      </c>
      <c r="C32" s="7" t="s">
        <v>72</v>
      </c>
      <c r="D32" s="7" t="s">
        <v>80</v>
      </c>
      <c r="E32" s="6">
        <v>1</v>
      </c>
      <c r="F32" s="6">
        <v>2</v>
      </c>
    </row>
    <row r="34" spans="1:8">
      <c r="B34" t="s">
        <v>93</v>
      </c>
    </row>
    <row r="35" spans="1:8">
      <c r="A35" s="19" t="s">
        <v>88</v>
      </c>
      <c r="B35" s="2"/>
      <c r="C35" s="2"/>
      <c r="D35" s="18"/>
      <c r="E35" s="31" t="s">
        <v>86</v>
      </c>
      <c r="F35" s="32"/>
      <c r="G35" s="32"/>
      <c r="H35" s="32"/>
    </row>
    <row r="36" spans="1:8">
      <c r="A36" s="2"/>
      <c r="B36" s="2"/>
      <c r="C36" s="2"/>
      <c r="D36" s="18"/>
      <c r="E36" s="17"/>
      <c r="F36" s="17"/>
      <c r="G36" s="17"/>
      <c r="H36" s="18"/>
    </row>
    <row r="37" spans="1:8">
      <c r="A37" s="2"/>
      <c r="B37" s="2"/>
      <c r="C37" s="2"/>
      <c r="D37" s="18"/>
      <c r="E37" s="17"/>
      <c r="F37" s="17"/>
      <c r="G37" s="17"/>
      <c r="H37" s="18"/>
    </row>
    <row r="38" spans="1:8">
      <c r="A38" s="2" t="s">
        <v>85</v>
      </c>
      <c r="B38" s="2"/>
      <c r="C38" s="2"/>
      <c r="D38" s="18"/>
      <c r="E38" s="31" t="s">
        <v>92</v>
      </c>
      <c r="F38" s="31"/>
      <c r="G38" s="31"/>
      <c r="H38" s="33"/>
    </row>
  </sheetData>
  <mergeCells count="2">
    <mergeCell ref="E35:H35"/>
    <mergeCell ref="E38:H38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selection sqref="A1:XFD1048576"/>
    </sheetView>
  </sheetViews>
  <sheetFormatPr defaultRowHeight="15"/>
  <cols>
    <col min="1" max="1" width="6.7109375" style="1" customWidth="1"/>
    <col min="2" max="2" width="18.28515625" style="2" customWidth="1"/>
    <col min="3" max="3" width="13.85546875" style="2" customWidth="1"/>
    <col min="4" max="4" width="12.85546875" style="2" customWidth="1"/>
    <col min="5" max="6" width="7.42578125" style="2" customWidth="1"/>
    <col min="7" max="7" width="8.85546875" style="1" customWidth="1"/>
    <col min="8" max="8" width="7.42578125" style="2" customWidth="1"/>
    <col min="9" max="9" width="9.42578125" style="1" customWidth="1"/>
    <col min="10" max="10" width="6.7109375" style="1" customWidth="1"/>
    <col min="11" max="11" width="9.85546875" style="10" customWidth="1"/>
    <col min="12" max="12" width="9.140625" style="10" customWidth="1"/>
    <col min="13" max="13" width="10.5703125" style="10" customWidth="1"/>
    <col min="14" max="14" width="8.85546875" style="10" customWidth="1"/>
    <col min="15" max="15" width="5.85546875" style="1" customWidth="1"/>
    <col min="16" max="16" width="6.28515625" style="1" customWidth="1"/>
    <col min="17" max="17" width="6.5703125" style="1" customWidth="1"/>
    <col min="18" max="18" width="9" style="1" customWidth="1"/>
    <col min="19" max="21" width="6.5703125" style="1" customWidth="1"/>
    <col min="22" max="22" width="5.28515625" style="1" customWidth="1"/>
    <col min="23" max="23" width="10.5703125" style="2" customWidth="1"/>
    <col min="24" max="16384" width="9.140625" style="2"/>
  </cols>
  <sheetData>
    <row r="1" spans="1:23" ht="18.75">
      <c r="D1" s="16" t="s">
        <v>95</v>
      </c>
    </row>
    <row r="2" spans="1:23">
      <c r="C2" s="30" t="s">
        <v>81</v>
      </c>
      <c r="D2" s="30"/>
      <c r="E2" s="30"/>
      <c r="F2" s="30"/>
      <c r="G2" s="30"/>
      <c r="H2" s="30"/>
      <c r="I2" s="30"/>
      <c r="J2" s="14"/>
      <c r="K2" s="14"/>
    </row>
    <row r="3" spans="1:23">
      <c r="C3" s="30" t="s">
        <v>82</v>
      </c>
      <c r="D3" s="30"/>
      <c r="E3" s="30"/>
      <c r="F3" s="30"/>
      <c r="G3" s="30"/>
      <c r="H3" s="30"/>
      <c r="I3" s="30"/>
      <c r="J3" s="14"/>
      <c r="K3" s="14"/>
    </row>
    <row r="4" spans="1:23">
      <c r="C4" s="30" t="s">
        <v>83</v>
      </c>
      <c r="D4" s="30"/>
      <c r="E4" s="30"/>
      <c r="F4" s="30"/>
      <c r="G4" s="30"/>
      <c r="H4" s="30"/>
      <c r="I4" s="30"/>
      <c r="J4" s="14"/>
      <c r="K4" s="14"/>
    </row>
    <row r="5" spans="1:23">
      <c r="C5" s="15" t="s">
        <v>84</v>
      </c>
      <c r="D5" s="15"/>
      <c r="E5" s="15"/>
      <c r="F5" s="15"/>
      <c r="G5" s="15"/>
      <c r="H5" s="15"/>
      <c r="I5" s="15"/>
      <c r="J5" s="15"/>
      <c r="K5" s="15"/>
    </row>
    <row r="6" spans="1:23">
      <c r="A6" s="18"/>
      <c r="C6" s="15" t="s">
        <v>94</v>
      </c>
      <c r="D6" s="15"/>
      <c r="E6" s="15"/>
      <c r="F6" s="15"/>
      <c r="G6" s="15"/>
      <c r="H6" s="15"/>
      <c r="I6" s="15"/>
      <c r="J6" s="15"/>
      <c r="K6" s="15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</row>
    <row r="8" spans="1:23">
      <c r="E8" s="25" t="s">
        <v>3</v>
      </c>
      <c r="F8" s="25"/>
      <c r="G8" s="25"/>
      <c r="H8" s="26"/>
      <c r="I8" s="10"/>
      <c r="J8" s="10"/>
      <c r="O8" s="10"/>
      <c r="P8" s="10"/>
      <c r="Q8" s="10"/>
      <c r="R8" s="10"/>
      <c r="S8" s="10"/>
      <c r="T8" s="10"/>
      <c r="U8" s="3"/>
      <c r="V8" s="3"/>
    </row>
    <row r="9" spans="1:23" ht="88.5" customHeight="1">
      <c r="A9" s="4"/>
      <c r="B9" s="5"/>
      <c r="C9" s="5"/>
      <c r="D9" s="5"/>
      <c r="E9" s="23" t="s">
        <v>14</v>
      </c>
      <c r="F9" s="24"/>
      <c r="G9" s="28" t="s">
        <v>17</v>
      </c>
      <c r="H9" s="29"/>
      <c r="I9" s="21" t="s">
        <v>4</v>
      </c>
      <c r="J9" s="22"/>
      <c r="K9" s="21" t="s">
        <v>5</v>
      </c>
      <c r="L9" s="22"/>
      <c r="M9" s="20" t="s">
        <v>13</v>
      </c>
      <c r="N9" s="20"/>
      <c r="O9" s="21" t="s">
        <v>6</v>
      </c>
      <c r="P9" s="22"/>
      <c r="Q9" s="27" t="s">
        <v>70</v>
      </c>
      <c r="R9" s="27"/>
      <c r="S9" s="27" t="s">
        <v>6</v>
      </c>
      <c r="T9" s="27"/>
      <c r="U9" s="23" t="s">
        <v>7</v>
      </c>
      <c r="V9" s="24"/>
      <c r="W9" s="13" t="s">
        <v>9</v>
      </c>
    </row>
    <row r="10" spans="1:23" ht="45">
      <c r="A10" s="4" t="s">
        <v>8</v>
      </c>
      <c r="B10" s="5" t="s">
        <v>0</v>
      </c>
      <c r="C10" s="5" t="s">
        <v>1</v>
      </c>
      <c r="D10" s="5" t="s">
        <v>2</v>
      </c>
      <c r="E10" s="5" t="s">
        <v>11</v>
      </c>
      <c r="F10" s="5" t="s">
        <v>10</v>
      </c>
      <c r="G10" s="4" t="s">
        <v>11</v>
      </c>
      <c r="H10" s="5" t="s">
        <v>10</v>
      </c>
      <c r="I10" s="12" t="s">
        <v>12</v>
      </c>
      <c r="J10" s="12" t="s">
        <v>10</v>
      </c>
      <c r="K10" s="12" t="s">
        <v>12</v>
      </c>
      <c r="L10" s="12" t="s">
        <v>10</v>
      </c>
      <c r="M10" s="12" t="s">
        <v>11</v>
      </c>
      <c r="N10" s="12" t="s">
        <v>10</v>
      </c>
      <c r="O10" s="12" t="s">
        <v>11</v>
      </c>
      <c r="P10" s="12" t="s">
        <v>10</v>
      </c>
      <c r="Q10" s="12" t="s">
        <v>11</v>
      </c>
      <c r="R10" s="12" t="s">
        <v>10</v>
      </c>
      <c r="S10" s="12" t="s">
        <v>69</v>
      </c>
      <c r="T10" s="12" t="s">
        <v>10</v>
      </c>
      <c r="U10" s="12" t="s">
        <v>11</v>
      </c>
      <c r="V10" s="12" t="s">
        <v>10</v>
      </c>
      <c r="W10" s="13" t="s">
        <v>9</v>
      </c>
    </row>
    <row r="11" spans="1:23">
      <c r="A11" s="6">
        <v>1</v>
      </c>
      <c r="B11" s="7" t="s">
        <v>43</v>
      </c>
      <c r="C11" s="7" t="s">
        <v>44</v>
      </c>
      <c r="D11" s="7" t="s">
        <v>45</v>
      </c>
      <c r="E11" s="7">
        <v>130</v>
      </c>
      <c r="F11" s="7">
        <v>2210</v>
      </c>
      <c r="G11" s="6">
        <v>16</v>
      </c>
      <c r="H11" s="7">
        <v>2080</v>
      </c>
      <c r="I11" s="6"/>
      <c r="J11" s="6"/>
      <c r="K11" s="8"/>
      <c r="L11" s="8"/>
      <c r="M11" s="8"/>
      <c r="N11" s="8"/>
      <c r="O11" s="6"/>
      <c r="P11" s="6"/>
      <c r="Q11" s="6"/>
      <c r="R11" s="6"/>
      <c r="S11" s="6"/>
      <c r="T11" s="6"/>
      <c r="U11" s="6">
        <v>53</v>
      </c>
      <c r="V11" s="6">
        <v>20</v>
      </c>
      <c r="W11" s="7">
        <f t="shared" ref="W11:W29" si="0">F11+H11+J11+L11+N11+P11+V11+R11+T11</f>
        <v>4310</v>
      </c>
    </row>
    <row r="12" spans="1:23">
      <c r="A12" s="6">
        <v>2</v>
      </c>
      <c r="B12" s="7" t="s">
        <v>63</v>
      </c>
      <c r="C12" s="7" t="s">
        <v>64</v>
      </c>
      <c r="D12" s="7" t="s">
        <v>42</v>
      </c>
      <c r="E12" s="7">
        <v>84</v>
      </c>
      <c r="F12" s="7">
        <v>1428</v>
      </c>
      <c r="G12" s="6">
        <v>5</v>
      </c>
      <c r="H12" s="7">
        <v>420</v>
      </c>
      <c r="I12" s="6"/>
      <c r="J12" s="6"/>
      <c r="K12" s="8"/>
      <c r="L12" s="8"/>
      <c r="M12" s="8"/>
      <c r="N12" s="8"/>
      <c r="O12" s="6"/>
      <c r="P12" s="6"/>
      <c r="Q12" s="6"/>
      <c r="R12" s="6"/>
      <c r="S12" s="6"/>
      <c r="T12" s="6"/>
      <c r="U12" s="6">
        <v>51</v>
      </c>
      <c r="V12" s="6">
        <v>20</v>
      </c>
      <c r="W12" s="7">
        <f t="shared" si="0"/>
        <v>1868</v>
      </c>
    </row>
    <row r="13" spans="1:23">
      <c r="A13" s="6">
        <v>3</v>
      </c>
      <c r="B13" s="7" t="s">
        <v>18</v>
      </c>
      <c r="C13" s="7" t="s">
        <v>19</v>
      </c>
      <c r="D13" s="7" t="s">
        <v>20</v>
      </c>
      <c r="E13" s="7">
        <v>22</v>
      </c>
      <c r="F13" s="7">
        <v>374</v>
      </c>
      <c r="G13" s="6"/>
      <c r="H13" s="7"/>
      <c r="I13" s="6"/>
      <c r="J13" s="6"/>
      <c r="K13" s="8"/>
      <c r="L13" s="8"/>
      <c r="M13" s="8">
        <v>1</v>
      </c>
      <c r="N13" s="8">
        <v>5</v>
      </c>
      <c r="O13" s="6"/>
      <c r="P13" s="6"/>
      <c r="Q13" s="6"/>
      <c r="R13" s="6"/>
      <c r="S13" s="6"/>
      <c r="T13" s="6"/>
      <c r="U13" s="6">
        <v>36</v>
      </c>
      <c r="V13" s="6">
        <v>10</v>
      </c>
      <c r="W13" s="7">
        <f t="shared" si="0"/>
        <v>389</v>
      </c>
    </row>
    <row r="14" spans="1:23">
      <c r="A14" s="6">
        <v>4</v>
      </c>
      <c r="B14" s="7" t="s">
        <v>50</v>
      </c>
      <c r="C14" s="7" t="s">
        <v>51</v>
      </c>
      <c r="D14" s="7" t="s">
        <v>52</v>
      </c>
      <c r="E14" s="7">
        <v>10</v>
      </c>
      <c r="F14" s="7">
        <v>170</v>
      </c>
      <c r="G14" s="6">
        <v>16</v>
      </c>
      <c r="H14" s="7">
        <v>160</v>
      </c>
      <c r="I14" s="6"/>
      <c r="J14" s="6"/>
      <c r="K14" s="8">
        <v>3</v>
      </c>
      <c r="L14" s="8">
        <v>15</v>
      </c>
      <c r="M14" s="8">
        <v>1</v>
      </c>
      <c r="N14" s="8">
        <v>5</v>
      </c>
      <c r="O14" s="6"/>
      <c r="P14" s="6"/>
      <c r="Q14" s="6"/>
      <c r="R14" s="6"/>
      <c r="S14" s="6">
        <v>78</v>
      </c>
      <c r="T14" s="6">
        <v>17</v>
      </c>
      <c r="U14" s="6">
        <v>51</v>
      </c>
      <c r="V14" s="6">
        <v>20</v>
      </c>
      <c r="W14" s="7">
        <f t="shared" si="0"/>
        <v>387</v>
      </c>
    </row>
    <row r="15" spans="1:23">
      <c r="A15" s="6">
        <v>5</v>
      </c>
      <c r="B15" s="7" t="s">
        <v>35</v>
      </c>
      <c r="C15" s="7" t="s">
        <v>23</v>
      </c>
      <c r="D15" s="7" t="s">
        <v>36</v>
      </c>
      <c r="E15" s="7">
        <v>10</v>
      </c>
      <c r="F15" s="7">
        <v>170</v>
      </c>
      <c r="G15" s="6">
        <v>11</v>
      </c>
      <c r="H15" s="7">
        <v>110</v>
      </c>
      <c r="I15" s="6">
        <v>4</v>
      </c>
      <c r="J15" s="6">
        <v>30</v>
      </c>
      <c r="K15" s="8"/>
      <c r="L15" s="8"/>
      <c r="M15" s="8">
        <v>1</v>
      </c>
      <c r="N15" s="8">
        <v>5</v>
      </c>
      <c r="O15" s="6"/>
      <c r="P15" s="6"/>
      <c r="Q15" s="6"/>
      <c r="R15" s="6"/>
      <c r="S15" s="6"/>
      <c r="T15" s="6"/>
      <c r="U15" s="6">
        <v>38</v>
      </c>
      <c r="V15" s="6">
        <v>10</v>
      </c>
      <c r="W15" s="7">
        <f t="shared" si="0"/>
        <v>325</v>
      </c>
    </row>
    <row r="16" spans="1:23">
      <c r="A16" s="6">
        <v>6</v>
      </c>
      <c r="B16" s="7" t="s">
        <v>67</v>
      </c>
      <c r="C16" s="7" t="s">
        <v>68</v>
      </c>
      <c r="D16" s="7" t="s">
        <v>20</v>
      </c>
      <c r="E16" s="7">
        <v>10</v>
      </c>
      <c r="F16" s="7">
        <v>170</v>
      </c>
      <c r="G16" s="6">
        <v>2</v>
      </c>
      <c r="H16" s="7">
        <v>20</v>
      </c>
      <c r="I16" s="6">
        <v>7</v>
      </c>
      <c r="J16" s="6">
        <v>60</v>
      </c>
      <c r="K16" s="8"/>
      <c r="L16" s="8"/>
      <c r="M16" s="8">
        <v>1</v>
      </c>
      <c r="N16" s="8">
        <v>5</v>
      </c>
      <c r="O16" s="6"/>
      <c r="P16" s="6"/>
      <c r="Q16" s="6">
        <v>1</v>
      </c>
      <c r="R16" s="6">
        <v>10</v>
      </c>
      <c r="S16" s="6"/>
      <c r="T16" s="6"/>
      <c r="U16" s="6">
        <v>47</v>
      </c>
      <c r="V16" s="6">
        <v>10</v>
      </c>
      <c r="W16" s="7">
        <f t="shared" si="0"/>
        <v>275</v>
      </c>
    </row>
    <row r="17" spans="1:23">
      <c r="A17" s="6">
        <v>7</v>
      </c>
      <c r="B17" s="7" t="s">
        <v>53</v>
      </c>
      <c r="C17" s="7" t="s">
        <v>54</v>
      </c>
      <c r="D17" s="7" t="s">
        <v>42</v>
      </c>
      <c r="E17" s="7">
        <v>9</v>
      </c>
      <c r="F17" s="7">
        <v>153</v>
      </c>
      <c r="G17" s="6">
        <v>10</v>
      </c>
      <c r="H17" s="7">
        <v>90</v>
      </c>
      <c r="I17" s="6"/>
      <c r="J17" s="6"/>
      <c r="K17" s="8"/>
      <c r="L17" s="8"/>
      <c r="M17" s="8"/>
      <c r="N17" s="8"/>
      <c r="O17" s="6"/>
      <c r="P17" s="6"/>
      <c r="Q17" s="6"/>
      <c r="R17" s="6"/>
      <c r="S17" s="6"/>
      <c r="T17" s="6"/>
      <c r="U17" s="6">
        <v>51</v>
      </c>
      <c r="V17" s="6">
        <v>20</v>
      </c>
      <c r="W17" s="7">
        <f t="shared" si="0"/>
        <v>263</v>
      </c>
    </row>
    <row r="18" spans="1:23">
      <c r="A18" s="6">
        <v>8</v>
      </c>
      <c r="B18" s="7" t="s">
        <v>40</v>
      </c>
      <c r="C18" s="7" t="s">
        <v>41</v>
      </c>
      <c r="D18" s="7" t="s">
        <v>42</v>
      </c>
      <c r="E18" s="7"/>
      <c r="F18" s="7"/>
      <c r="G18" s="6"/>
      <c r="H18" s="7"/>
      <c r="I18" s="6">
        <v>5</v>
      </c>
      <c r="J18" s="6">
        <v>40</v>
      </c>
      <c r="K18" s="8"/>
      <c r="L18" s="8"/>
      <c r="M18" s="8">
        <v>2</v>
      </c>
      <c r="N18" s="8">
        <v>10</v>
      </c>
      <c r="O18" s="6"/>
      <c r="P18" s="6"/>
      <c r="Q18" s="6"/>
      <c r="R18" s="6"/>
      <c r="S18" s="6"/>
      <c r="T18" s="6"/>
      <c r="U18" s="6">
        <v>33</v>
      </c>
      <c r="V18" s="6">
        <v>10</v>
      </c>
      <c r="W18" s="7">
        <f t="shared" si="0"/>
        <v>60</v>
      </c>
    </row>
    <row r="19" spans="1:23">
      <c r="A19" s="6">
        <v>9</v>
      </c>
      <c r="B19" s="7" t="s">
        <v>27</v>
      </c>
      <c r="C19" s="7" t="s">
        <v>28</v>
      </c>
      <c r="D19" s="7" t="s">
        <v>20</v>
      </c>
      <c r="E19" s="7"/>
      <c r="F19" s="7"/>
      <c r="G19" s="6"/>
      <c r="H19" s="7"/>
      <c r="I19" s="6">
        <v>4</v>
      </c>
      <c r="J19" s="6">
        <v>30</v>
      </c>
      <c r="K19" s="8">
        <v>3</v>
      </c>
      <c r="L19" s="8">
        <v>15</v>
      </c>
      <c r="M19" s="8"/>
      <c r="N19" s="8"/>
      <c r="O19" s="6"/>
      <c r="P19" s="6"/>
      <c r="Q19" s="6"/>
      <c r="R19" s="6"/>
      <c r="S19" s="6"/>
      <c r="T19" s="6"/>
      <c r="U19" s="6">
        <v>49</v>
      </c>
      <c r="V19" s="6">
        <v>10</v>
      </c>
      <c r="W19" s="7">
        <f t="shared" si="0"/>
        <v>55</v>
      </c>
    </row>
    <row r="20" spans="1:23">
      <c r="A20" s="6">
        <v>10</v>
      </c>
      <c r="B20" s="7" t="s">
        <v>65</v>
      </c>
      <c r="C20" s="7" t="s">
        <v>66</v>
      </c>
      <c r="D20" s="7" t="s">
        <v>34</v>
      </c>
      <c r="E20" s="7"/>
      <c r="F20" s="7"/>
      <c r="G20" s="6"/>
      <c r="H20" s="7"/>
      <c r="I20" s="6">
        <v>4</v>
      </c>
      <c r="J20" s="6">
        <v>30</v>
      </c>
      <c r="K20" s="8"/>
      <c r="L20" s="8"/>
      <c r="M20" s="8">
        <v>4</v>
      </c>
      <c r="N20" s="8">
        <v>10</v>
      </c>
      <c r="O20" s="6"/>
      <c r="P20" s="6"/>
      <c r="Q20" s="6"/>
      <c r="R20" s="6"/>
      <c r="S20" s="6"/>
      <c r="T20" s="6"/>
      <c r="U20" s="6">
        <v>36</v>
      </c>
      <c r="V20" s="6">
        <v>10</v>
      </c>
      <c r="W20" s="7">
        <f t="shared" si="0"/>
        <v>50</v>
      </c>
    </row>
    <row r="21" spans="1:23">
      <c r="A21" s="6">
        <v>11</v>
      </c>
      <c r="B21" s="7" t="s">
        <v>77</v>
      </c>
      <c r="C21" s="7" t="s">
        <v>19</v>
      </c>
      <c r="D21" s="7" t="s">
        <v>42</v>
      </c>
      <c r="E21" s="7"/>
      <c r="F21" s="7"/>
      <c r="G21" s="6"/>
      <c r="H21" s="7"/>
      <c r="I21" s="6">
        <v>5</v>
      </c>
      <c r="J21" s="6">
        <v>40</v>
      </c>
      <c r="K21" s="8"/>
      <c r="L21" s="8"/>
      <c r="M21" s="8"/>
      <c r="N21" s="8"/>
      <c r="O21" s="6"/>
      <c r="P21" s="6"/>
      <c r="Q21" s="6"/>
      <c r="R21" s="6"/>
      <c r="S21" s="6"/>
      <c r="T21" s="6"/>
      <c r="U21" s="6">
        <v>30</v>
      </c>
      <c r="V21" s="6">
        <v>10</v>
      </c>
      <c r="W21" s="7">
        <f t="shared" si="0"/>
        <v>50</v>
      </c>
    </row>
    <row r="22" spans="1:23">
      <c r="A22" s="6">
        <v>12</v>
      </c>
      <c r="B22" s="7" t="s">
        <v>55</v>
      </c>
      <c r="C22" s="7" t="s">
        <v>56</v>
      </c>
      <c r="D22" s="7" t="s">
        <v>57</v>
      </c>
      <c r="E22" s="7"/>
      <c r="F22" s="7"/>
      <c r="G22" s="6"/>
      <c r="H22" s="7"/>
      <c r="I22" s="6">
        <v>4</v>
      </c>
      <c r="J22" s="6">
        <v>30</v>
      </c>
      <c r="K22" s="8"/>
      <c r="L22" s="8"/>
      <c r="M22" s="8">
        <v>1</v>
      </c>
      <c r="N22" s="8">
        <v>5</v>
      </c>
      <c r="O22" s="6"/>
      <c r="P22" s="6"/>
      <c r="Q22" s="6"/>
      <c r="R22" s="6"/>
      <c r="S22" s="6"/>
      <c r="T22" s="6"/>
      <c r="U22" s="6">
        <v>48</v>
      </c>
      <c r="V22" s="6">
        <v>10</v>
      </c>
      <c r="W22" s="7">
        <f t="shared" si="0"/>
        <v>45</v>
      </c>
    </row>
    <row r="23" spans="1:23">
      <c r="A23" s="6">
        <v>13</v>
      </c>
      <c r="B23" s="7" t="s">
        <v>24</v>
      </c>
      <c r="C23" s="7" t="s">
        <v>25</v>
      </c>
      <c r="D23" s="7" t="s">
        <v>26</v>
      </c>
      <c r="E23" s="7"/>
      <c r="F23" s="7"/>
      <c r="G23" s="6"/>
      <c r="H23" s="7"/>
      <c r="I23" s="6"/>
      <c r="J23" s="6"/>
      <c r="K23" s="8"/>
      <c r="L23" s="8"/>
      <c r="M23" s="8">
        <v>3</v>
      </c>
      <c r="N23" s="8">
        <v>20</v>
      </c>
      <c r="O23" s="6"/>
      <c r="P23" s="6"/>
      <c r="Q23" s="6"/>
      <c r="R23" s="6"/>
      <c r="S23" s="6"/>
      <c r="T23" s="6"/>
      <c r="U23" s="6">
        <v>37</v>
      </c>
      <c r="V23" s="6">
        <v>10</v>
      </c>
      <c r="W23" s="7">
        <f t="shared" si="0"/>
        <v>30</v>
      </c>
    </row>
    <row r="24" spans="1:23">
      <c r="A24" s="6">
        <v>14</v>
      </c>
      <c r="B24" s="7" t="s">
        <v>47</v>
      </c>
      <c r="C24" s="7" t="s">
        <v>48</v>
      </c>
      <c r="D24" s="7" t="s">
        <v>49</v>
      </c>
      <c r="E24" s="7"/>
      <c r="F24" s="7"/>
      <c r="G24" s="6"/>
      <c r="H24" s="7"/>
      <c r="I24" s="6"/>
      <c r="J24" s="6"/>
      <c r="K24" s="8"/>
      <c r="L24" s="8"/>
      <c r="M24" s="8">
        <v>2</v>
      </c>
      <c r="N24" s="8">
        <v>10</v>
      </c>
      <c r="O24" s="6"/>
      <c r="P24" s="6"/>
      <c r="Q24" s="6"/>
      <c r="R24" s="6"/>
      <c r="S24" s="6"/>
      <c r="T24" s="6"/>
      <c r="U24" s="6">
        <v>40</v>
      </c>
      <c r="V24" s="6">
        <v>10</v>
      </c>
      <c r="W24" s="7">
        <f t="shared" si="0"/>
        <v>20</v>
      </c>
    </row>
    <row r="25" spans="1:23">
      <c r="A25" s="6">
        <v>15</v>
      </c>
      <c r="B25" s="7" t="s">
        <v>32</v>
      </c>
      <c r="C25" s="7" t="s">
        <v>33</v>
      </c>
      <c r="D25" s="7" t="s">
        <v>34</v>
      </c>
      <c r="E25" s="7"/>
      <c r="F25" s="7"/>
      <c r="G25" s="6"/>
      <c r="H25" s="7"/>
      <c r="I25" s="6"/>
      <c r="J25" s="6"/>
      <c r="K25" s="8"/>
      <c r="L25" s="8"/>
      <c r="M25" s="8"/>
      <c r="N25" s="8"/>
      <c r="O25" s="6"/>
      <c r="P25" s="6"/>
      <c r="Q25" s="6"/>
      <c r="R25" s="6"/>
      <c r="S25" s="6"/>
      <c r="T25" s="6"/>
      <c r="U25" s="6">
        <v>31</v>
      </c>
      <c r="V25" s="6">
        <v>10</v>
      </c>
      <c r="W25" s="7">
        <f t="shared" si="0"/>
        <v>10</v>
      </c>
    </row>
    <row r="26" spans="1:23">
      <c r="A26" s="6">
        <v>16</v>
      </c>
      <c r="B26" s="7" t="s">
        <v>58</v>
      </c>
      <c r="C26" s="7" t="s">
        <v>59</v>
      </c>
      <c r="D26" s="7" t="s">
        <v>60</v>
      </c>
      <c r="E26" s="7"/>
      <c r="F26" s="7"/>
      <c r="G26" s="6"/>
      <c r="H26" s="7"/>
      <c r="I26" s="6"/>
      <c r="J26" s="6"/>
      <c r="K26" s="8"/>
      <c r="L26" s="8"/>
      <c r="M26" s="8"/>
      <c r="N26" s="8"/>
      <c r="O26" s="6"/>
      <c r="P26" s="6"/>
      <c r="Q26" s="6"/>
      <c r="R26" s="6"/>
      <c r="S26" s="6"/>
      <c r="T26" s="6"/>
      <c r="U26" s="6">
        <v>44</v>
      </c>
      <c r="V26" s="6">
        <v>10</v>
      </c>
      <c r="W26" s="7">
        <f t="shared" si="0"/>
        <v>10</v>
      </c>
    </row>
    <row r="27" spans="1:23">
      <c r="A27" s="6">
        <v>17</v>
      </c>
      <c r="B27" s="7" t="s">
        <v>71</v>
      </c>
      <c r="C27" s="7" t="s">
        <v>72</v>
      </c>
      <c r="D27" s="7" t="s">
        <v>73</v>
      </c>
      <c r="E27" s="7"/>
      <c r="F27" s="7"/>
      <c r="G27" s="6"/>
      <c r="H27" s="7"/>
      <c r="I27" s="6"/>
      <c r="J27" s="6"/>
      <c r="K27" s="8"/>
      <c r="L27" s="8"/>
      <c r="M27" s="8"/>
      <c r="N27" s="8"/>
      <c r="O27" s="6"/>
      <c r="P27" s="6"/>
      <c r="Q27" s="6"/>
      <c r="R27" s="6"/>
      <c r="S27" s="6"/>
      <c r="T27" s="6"/>
      <c r="U27" s="6">
        <v>37</v>
      </c>
      <c r="V27" s="6">
        <v>10</v>
      </c>
      <c r="W27" s="7">
        <f t="shared" si="0"/>
        <v>10</v>
      </c>
    </row>
    <row r="28" spans="1:23">
      <c r="A28" s="6">
        <v>18</v>
      </c>
      <c r="B28" s="7" t="s">
        <v>76</v>
      </c>
      <c r="C28" s="7" t="s">
        <v>52</v>
      </c>
      <c r="D28" s="7" t="s">
        <v>20</v>
      </c>
      <c r="E28" s="7"/>
      <c r="F28" s="7"/>
      <c r="G28" s="6"/>
      <c r="H28" s="7"/>
      <c r="I28" s="6"/>
      <c r="J28" s="6"/>
      <c r="K28" s="8"/>
      <c r="L28" s="8"/>
      <c r="M28" s="8"/>
      <c r="N28" s="8"/>
      <c r="O28" s="6"/>
      <c r="P28" s="6"/>
      <c r="Q28" s="6"/>
      <c r="R28" s="6"/>
      <c r="S28" s="6"/>
      <c r="T28" s="6"/>
      <c r="U28" s="6">
        <v>38</v>
      </c>
      <c r="V28" s="6">
        <v>10</v>
      </c>
      <c r="W28" s="7">
        <f t="shared" si="0"/>
        <v>10</v>
      </c>
    </row>
    <row r="29" spans="1:23">
      <c r="A29" s="6">
        <v>19</v>
      </c>
      <c r="B29" s="7" t="s">
        <v>79</v>
      </c>
      <c r="C29" s="7" t="s">
        <v>72</v>
      </c>
      <c r="D29" s="7" t="s">
        <v>80</v>
      </c>
      <c r="E29" s="7"/>
      <c r="F29" s="7"/>
      <c r="G29" s="6"/>
      <c r="H29" s="7"/>
      <c r="I29" s="6"/>
      <c r="J29" s="6"/>
      <c r="K29" s="8"/>
      <c r="L29" s="8"/>
      <c r="M29" s="8"/>
      <c r="N29" s="8"/>
      <c r="O29" s="6"/>
      <c r="P29" s="6"/>
      <c r="Q29" s="6"/>
      <c r="R29" s="6"/>
      <c r="S29" s="6"/>
      <c r="T29" s="6"/>
      <c r="U29" s="6">
        <v>49</v>
      </c>
      <c r="V29" s="6">
        <v>10</v>
      </c>
      <c r="W29" s="7">
        <f t="shared" si="0"/>
        <v>10</v>
      </c>
    </row>
    <row r="31" spans="1:23">
      <c r="D31" s="19" t="s">
        <v>88</v>
      </c>
      <c r="L31" s="31" t="s">
        <v>86</v>
      </c>
      <c r="M31" s="32"/>
      <c r="N31" s="32"/>
      <c r="O31" s="32"/>
    </row>
    <row r="34" spans="4:15">
      <c r="D34" s="2" t="s">
        <v>85</v>
      </c>
      <c r="L34" s="31" t="s">
        <v>92</v>
      </c>
      <c r="M34" s="31"/>
      <c r="N34" s="31"/>
      <c r="O34" s="33"/>
    </row>
  </sheetData>
  <sortState ref="B9:X27">
    <sortCondition descending="1" ref="W9:W27"/>
  </sortState>
  <mergeCells count="15">
    <mergeCell ref="U9:V9"/>
    <mergeCell ref="E8:H8"/>
    <mergeCell ref="E9:F9"/>
    <mergeCell ref="G9:H9"/>
    <mergeCell ref="I9:J9"/>
    <mergeCell ref="K9:L9"/>
    <mergeCell ref="M9:N9"/>
    <mergeCell ref="O9:P9"/>
    <mergeCell ref="Q9:R9"/>
    <mergeCell ref="S9:T9"/>
    <mergeCell ref="C2:I2"/>
    <mergeCell ref="C3:I3"/>
    <mergeCell ref="C4:I4"/>
    <mergeCell ref="L31:O31"/>
    <mergeCell ref="L34:O34"/>
  </mergeCells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view="pageLayout" topLeftCell="A25" zoomScaleNormal="100" workbookViewId="0">
      <selection activeCell="C10" sqref="C10"/>
    </sheetView>
  </sheetViews>
  <sheetFormatPr defaultRowHeight="15"/>
  <cols>
    <col min="1" max="1" width="9.140625" style="1"/>
    <col min="2" max="2" width="19.5703125" style="2" customWidth="1"/>
    <col min="3" max="3" width="17.7109375" style="2" customWidth="1"/>
    <col min="4" max="4" width="14.28515625" style="2" customWidth="1"/>
    <col min="5" max="6" width="6.85546875" style="2" customWidth="1"/>
    <col min="7" max="7" width="8.28515625" style="1" customWidth="1"/>
    <col min="8" max="8" width="7.28515625" style="2" customWidth="1"/>
    <col min="9" max="9" width="5.5703125" style="1" customWidth="1"/>
    <col min="10" max="10" width="6.5703125" style="1" customWidth="1"/>
    <col min="11" max="11" width="11" style="10" customWidth="1"/>
    <col min="12" max="12" width="7.85546875" style="10" customWidth="1"/>
    <col min="13" max="13" width="8.85546875" style="10" customWidth="1"/>
    <col min="14" max="14" width="7.85546875" style="10" customWidth="1"/>
    <col min="15" max="15" width="7.42578125" style="1" customWidth="1"/>
    <col min="16" max="16" width="7" style="1" customWidth="1"/>
    <col min="17" max="17" width="5.7109375" style="1" customWidth="1"/>
    <col min="18" max="18" width="7.85546875" style="1" customWidth="1"/>
    <col min="19" max="19" width="6.7109375" style="1" customWidth="1"/>
    <col min="20" max="20" width="6.28515625" style="1" customWidth="1"/>
    <col min="21" max="21" width="6.7109375" style="1" customWidth="1"/>
    <col min="22" max="22" width="4.7109375" style="1" customWidth="1"/>
    <col min="23" max="23" width="10.42578125" style="2" customWidth="1"/>
    <col min="24" max="16384" width="9.140625" style="2"/>
  </cols>
  <sheetData>
    <row r="1" spans="1:23" ht="18.75">
      <c r="D1" s="16" t="s">
        <v>95</v>
      </c>
      <c r="E1" s="1"/>
      <c r="H1" s="1"/>
      <c r="I1" s="10"/>
      <c r="J1" s="10"/>
      <c r="M1" s="1"/>
      <c r="N1" s="1"/>
      <c r="U1" s="2"/>
      <c r="V1" s="2"/>
    </row>
    <row r="2" spans="1:23">
      <c r="C2" s="30" t="s">
        <v>96</v>
      </c>
      <c r="D2" s="30"/>
      <c r="E2" s="30"/>
      <c r="F2" s="30"/>
      <c r="G2" s="30"/>
      <c r="H2" s="14"/>
      <c r="I2" s="14"/>
      <c r="J2" s="10"/>
      <c r="M2" s="1"/>
      <c r="N2" s="1"/>
      <c r="U2" s="2"/>
      <c r="V2" s="2"/>
    </row>
    <row r="3" spans="1:23">
      <c r="C3" s="30" t="s">
        <v>82</v>
      </c>
      <c r="D3" s="30"/>
      <c r="E3" s="30"/>
      <c r="F3" s="30"/>
      <c r="G3" s="30"/>
      <c r="H3" s="14"/>
      <c r="I3" s="14"/>
      <c r="J3" s="10"/>
      <c r="M3" s="1"/>
      <c r="N3" s="1"/>
      <c r="U3" s="2"/>
      <c r="V3" s="2"/>
    </row>
    <row r="4" spans="1:23">
      <c r="C4" s="30" t="s">
        <v>83</v>
      </c>
      <c r="D4" s="30"/>
      <c r="E4" s="30"/>
      <c r="F4" s="30"/>
      <c r="G4" s="30"/>
      <c r="H4" s="14"/>
      <c r="I4" s="14"/>
      <c r="J4" s="10"/>
      <c r="M4" s="1"/>
      <c r="N4" s="1"/>
      <c r="U4" s="2"/>
      <c r="V4" s="2"/>
    </row>
    <row r="5" spans="1:23">
      <c r="C5" s="15" t="s">
        <v>87</v>
      </c>
      <c r="D5" s="15"/>
      <c r="E5" s="15"/>
      <c r="F5" s="15"/>
      <c r="G5" s="15"/>
      <c r="H5" s="15"/>
      <c r="I5" s="15"/>
      <c r="J5" s="10"/>
      <c r="M5" s="1"/>
      <c r="N5" s="1"/>
      <c r="U5" s="2"/>
      <c r="V5" s="2"/>
    </row>
    <row r="6" spans="1:23">
      <c r="A6" s="18"/>
      <c r="C6" s="15" t="s">
        <v>94</v>
      </c>
      <c r="D6" s="15"/>
      <c r="E6" s="15"/>
      <c r="F6" s="15"/>
      <c r="G6" s="15"/>
      <c r="H6" s="15"/>
      <c r="I6" s="15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2"/>
      <c r="V6" s="2"/>
    </row>
    <row r="7" spans="1:23">
      <c r="E7" s="1"/>
      <c r="H7" s="1"/>
      <c r="I7" s="10"/>
      <c r="J7" s="10"/>
      <c r="M7" s="1"/>
      <c r="N7" s="1"/>
      <c r="U7" s="2"/>
      <c r="V7" s="2"/>
    </row>
    <row r="8" spans="1:23">
      <c r="E8" s="25" t="s">
        <v>3</v>
      </c>
      <c r="F8" s="25"/>
      <c r="G8" s="25"/>
      <c r="H8" s="26"/>
      <c r="I8" s="10"/>
      <c r="J8" s="10"/>
      <c r="O8" s="10"/>
      <c r="P8" s="10"/>
      <c r="Q8" s="10"/>
      <c r="R8" s="10"/>
      <c r="S8" s="10"/>
      <c r="T8" s="10"/>
      <c r="U8" s="3"/>
      <c r="V8" s="3"/>
    </row>
    <row r="9" spans="1:23" ht="88.5" customHeight="1">
      <c r="A9" s="4"/>
      <c r="B9" s="5"/>
      <c r="C9" s="5"/>
      <c r="D9" s="5"/>
      <c r="E9" s="23" t="s">
        <v>14</v>
      </c>
      <c r="F9" s="24"/>
      <c r="G9" s="28" t="s">
        <v>17</v>
      </c>
      <c r="H9" s="29"/>
      <c r="I9" s="21" t="s">
        <v>4</v>
      </c>
      <c r="J9" s="22"/>
      <c r="K9" s="21" t="s">
        <v>5</v>
      </c>
      <c r="L9" s="22"/>
      <c r="M9" s="20" t="s">
        <v>13</v>
      </c>
      <c r="N9" s="20"/>
      <c r="O9" s="21" t="s">
        <v>6</v>
      </c>
      <c r="P9" s="22"/>
      <c r="Q9" s="27" t="s">
        <v>70</v>
      </c>
      <c r="R9" s="27"/>
      <c r="S9" s="27" t="s">
        <v>6</v>
      </c>
      <c r="T9" s="27"/>
      <c r="U9" s="23" t="s">
        <v>7</v>
      </c>
      <c r="V9" s="24"/>
      <c r="W9" s="13" t="s">
        <v>9</v>
      </c>
    </row>
    <row r="10" spans="1:23" ht="27.75" customHeight="1">
      <c r="A10" s="4" t="s">
        <v>8</v>
      </c>
      <c r="B10" s="5" t="s">
        <v>0</v>
      </c>
      <c r="C10" s="5" t="s">
        <v>1</v>
      </c>
      <c r="D10" s="5" t="s">
        <v>2</v>
      </c>
      <c r="E10" s="5" t="s">
        <v>11</v>
      </c>
      <c r="F10" s="5" t="s">
        <v>10</v>
      </c>
      <c r="G10" s="4" t="s">
        <v>11</v>
      </c>
      <c r="H10" s="5" t="s">
        <v>10</v>
      </c>
      <c r="I10" s="12" t="s">
        <v>12</v>
      </c>
      <c r="J10" s="12" t="s">
        <v>10</v>
      </c>
      <c r="K10" s="12" t="s">
        <v>12</v>
      </c>
      <c r="L10" s="12" t="s">
        <v>10</v>
      </c>
      <c r="M10" s="12" t="s">
        <v>11</v>
      </c>
      <c r="N10" s="12" t="s">
        <v>10</v>
      </c>
      <c r="O10" s="12" t="s">
        <v>11</v>
      </c>
      <c r="P10" s="12" t="s">
        <v>10</v>
      </c>
      <c r="Q10" s="12" t="s">
        <v>11</v>
      </c>
      <c r="R10" s="12" t="s">
        <v>10</v>
      </c>
      <c r="S10" s="12" t="s">
        <v>69</v>
      </c>
      <c r="T10" s="12" t="s">
        <v>10</v>
      </c>
      <c r="U10" s="12" t="s">
        <v>11</v>
      </c>
      <c r="V10" s="12" t="s">
        <v>10</v>
      </c>
      <c r="W10" s="13" t="s">
        <v>9</v>
      </c>
    </row>
    <row r="11" spans="1:23">
      <c r="A11" s="6">
        <v>1</v>
      </c>
      <c r="B11" s="7" t="s">
        <v>21</v>
      </c>
      <c r="C11" s="7" t="s">
        <v>22</v>
      </c>
      <c r="D11" s="7" t="s">
        <v>23</v>
      </c>
      <c r="E11" s="7">
        <v>160</v>
      </c>
      <c r="F11" s="7">
        <v>2720</v>
      </c>
      <c r="G11" s="6">
        <v>7</v>
      </c>
      <c r="H11" s="7">
        <v>1120</v>
      </c>
      <c r="I11" s="6"/>
      <c r="J11" s="6"/>
      <c r="K11" s="8"/>
      <c r="L11" s="8"/>
      <c r="M11" s="8"/>
      <c r="N11" s="8"/>
      <c r="O11" s="6"/>
      <c r="P11" s="6"/>
      <c r="Q11" s="6"/>
      <c r="R11" s="6"/>
      <c r="S11" s="6"/>
      <c r="T11" s="6"/>
      <c r="U11" s="6">
        <v>59</v>
      </c>
      <c r="V11" s="6">
        <v>20</v>
      </c>
      <c r="W11" s="7">
        <f t="shared" ref="W11:W28" si="0">F11+H11+J11+L11+N11+P11+V11+R11+T11</f>
        <v>3860</v>
      </c>
    </row>
    <row r="12" spans="1:23">
      <c r="A12" s="6">
        <v>2</v>
      </c>
      <c r="B12" s="7" t="s">
        <v>37</v>
      </c>
      <c r="C12" s="7" t="s">
        <v>38</v>
      </c>
      <c r="D12" s="7" t="s">
        <v>39</v>
      </c>
      <c r="E12" s="7">
        <v>106</v>
      </c>
      <c r="F12" s="7">
        <v>1802</v>
      </c>
      <c r="G12" s="6">
        <v>6</v>
      </c>
      <c r="H12" s="7">
        <v>636</v>
      </c>
      <c r="I12" s="6"/>
      <c r="J12" s="6"/>
      <c r="K12" s="8"/>
      <c r="L12" s="8"/>
      <c r="M12" s="8">
        <v>2</v>
      </c>
      <c r="N12" s="8">
        <v>10</v>
      </c>
      <c r="O12" s="6"/>
      <c r="P12" s="6"/>
      <c r="Q12" s="6"/>
      <c r="R12" s="6"/>
      <c r="S12" s="6"/>
      <c r="T12" s="6"/>
      <c r="U12" s="6">
        <v>41</v>
      </c>
      <c r="V12" s="6">
        <v>10</v>
      </c>
      <c r="W12" s="7">
        <f t="shared" si="0"/>
        <v>2458</v>
      </c>
    </row>
    <row r="13" spans="1:23">
      <c r="A13" s="6">
        <v>3</v>
      </c>
      <c r="B13" s="7" t="s">
        <v>63</v>
      </c>
      <c r="C13" s="7" t="s">
        <v>64</v>
      </c>
      <c r="D13" s="7" t="s">
        <v>42</v>
      </c>
      <c r="E13" s="7">
        <v>84</v>
      </c>
      <c r="F13" s="7">
        <v>1428</v>
      </c>
      <c r="G13" s="6">
        <v>5</v>
      </c>
      <c r="H13" s="7">
        <v>420</v>
      </c>
      <c r="I13" s="6"/>
      <c r="J13" s="6"/>
      <c r="K13" s="8"/>
      <c r="L13" s="8"/>
      <c r="M13" s="8"/>
      <c r="N13" s="8"/>
      <c r="O13" s="6"/>
      <c r="P13" s="6"/>
      <c r="Q13" s="6"/>
      <c r="R13" s="6"/>
      <c r="S13" s="6"/>
      <c r="T13" s="6"/>
      <c r="U13" s="6">
        <v>51</v>
      </c>
      <c r="V13" s="6">
        <v>20</v>
      </c>
      <c r="W13" s="7">
        <f t="shared" si="0"/>
        <v>1868</v>
      </c>
    </row>
    <row r="14" spans="1:23">
      <c r="A14" s="6">
        <v>4</v>
      </c>
      <c r="B14" s="7" t="s">
        <v>46</v>
      </c>
      <c r="C14" s="7" t="s">
        <v>22</v>
      </c>
      <c r="D14" s="7" t="s">
        <v>23</v>
      </c>
      <c r="E14" s="7">
        <v>80</v>
      </c>
      <c r="F14" s="7">
        <v>1360</v>
      </c>
      <c r="G14" s="6">
        <v>2</v>
      </c>
      <c r="H14" s="7">
        <v>160</v>
      </c>
      <c r="I14" s="6">
        <v>11</v>
      </c>
      <c r="J14" s="6">
        <v>100</v>
      </c>
      <c r="K14" s="8"/>
      <c r="L14" s="8"/>
      <c r="M14" s="8"/>
      <c r="N14" s="8"/>
      <c r="O14" s="6"/>
      <c r="P14" s="6"/>
      <c r="Q14" s="6"/>
      <c r="R14" s="6"/>
      <c r="S14" s="6"/>
      <c r="T14" s="6"/>
      <c r="U14" s="6">
        <v>51</v>
      </c>
      <c r="V14" s="6">
        <v>20</v>
      </c>
      <c r="W14" s="7">
        <f t="shared" si="0"/>
        <v>1640</v>
      </c>
    </row>
    <row r="15" spans="1:23">
      <c r="A15" s="6">
        <v>5</v>
      </c>
      <c r="B15" s="7" t="s">
        <v>74</v>
      </c>
      <c r="C15" s="7" t="s">
        <v>75</v>
      </c>
      <c r="D15" s="7" t="s">
        <v>23</v>
      </c>
      <c r="E15" s="7">
        <v>52</v>
      </c>
      <c r="F15" s="7">
        <v>884</v>
      </c>
      <c r="G15" s="6">
        <v>7</v>
      </c>
      <c r="H15" s="7">
        <v>364</v>
      </c>
      <c r="I15" s="6">
        <v>4</v>
      </c>
      <c r="J15" s="6">
        <v>30</v>
      </c>
      <c r="K15" s="8"/>
      <c r="L15" s="8"/>
      <c r="M15" s="8"/>
      <c r="N15" s="8"/>
      <c r="O15" s="6"/>
      <c r="P15" s="6"/>
      <c r="Q15" s="6"/>
      <c r="R15" s="6"/>
      <c r="S15" s="6"/>
      <c r="T15" s="6"/>
      <c r="U15" s="6">
        <v>49</v>
      </c>
      <c r="V15" s="6">
        <v>10</v>
      </c>
      <c r="W15" s="7">
        <f t="shared" si="0"/>
        <v>1288</v>
      </c>
    </row>
    <row r="16" spans="1:23">
      <c r="A16" s="6">
        <v>6</v>
      </c>
      <c r="B16" s="7" t="s">
        <v>50</v>
      </c>
      <c r="C16" s="7" t="s">
        <v>51</v>
      </c>
      <c r="D16" s="7" t="s">
        <v>52</v>
      </c>
      <c r="E16" s="7">
        <v>10</v>
      </c>
      <c r="F16" s="7">
        <v>170</v>
      </c>
      <c r="G16" s="6">
        <v>16</v>
      </c>
      <c r="H16" s="7">
        <v>160</v>
      </c>
      <c r="I16" s="6"/>
      <c r="J16" s="6"/>
      <c r="K16" s="8">
        <v>3</v>
      </c>
      <c r="L16" s="8">
        <v>15</v>
      </c>
      <c r="M16" s="8">
        <v>1</v>
      </c>
      <c r="N16" s="8">
        <v>5</v>
      </c>
      <c r="O16" s="6"/>
      <c r="P16" s="6"/>
      <c r="Q16" s="6"/>
      <c r="R16" s="6"/>
      <c r="S16" s="6">
        <v>78</v>
      </c>
      <c r="T16" s="6">
        <v>17</v>
      </c>
      <c r="U16" s="6">
        <v>51</v>
      </c>
      <c r="V16" s="6">
        <v>20</v>
      </c>
      <c r="W16" s="7">
        <f t="shared" si="0"/>
        <v>387</v>
      </c>
    </row>
    <row r="17" spans="1:23">
      <c r="A17" s="6">
        <v>7</v>
      </c>
      <c r="B17" s="7" t="s">
        <v>67</v>
      </c>
      <c r="C17" s="7" t="s">
        <v>68</v>
      </c>
      <c r="D17" s="7" t="s">
        <v>20</v>
      </c>
      <c r="E17" s="7">
        <v>10</v>
      </c>
      <c r="F17" s="7">
        <v>170</v>
      </c>
      <c r="G17" s="6">
        <v>2</v>
      </c>
      <c r="H17" s="7">
        <v>20</v>
      </c>
      <c r="I17" s="6">
        <v>7</v>
      </c>
      <c r="J17" s="6">
        <v>60</v>
      </c>
      <c r="K17" s="8"/>
      <c r="L17" s="8"/>
      <c r="M17" s="8">
        <v>1</v>
      </c>
      <c r="N17" s="8">
        <v>5</v>
      </c>
      <c r="O17" s="6"/>
      <c r="P17" s="6"/>
      <c r="Q17" s="6">
        <v>1</v>
      </c>
      <c r="R17" s="6">
        <v>10</v>
      </c>
      <c r="S17" s="6"/>
      <c r="T17" s="6"/>
      <c r="U17" s="6">
        <v>47</v>
      </c>
      <c r="V17" s="6">
        <v>10</v>
      </c>
      <c r="W17" s="7">
        <f t="shared" si="0"/>
        <v>275</v>
      </c>
    </row>
    <row r="18" spans="1:23">
      <c r="A18" s="6">
        <v>8</v>
      </c>
      <c r="B18" s="7" t="s">
        <v>53</v>
      </c>
      <c r="C18" s="7" t="s">
        <v>54</v>
      </c>
      <c r="D18" s="7" t="s">
        <v>42</v>
      </c>
      <c r="E18" s="7">
        <v>9</v>
      </c>
      <c r="F18" s="7">
        <v>153</v>
      </c>
      <c r="G18" s="6">
        <v>10</v>
      </c>
      <c r="H18" s="7">
        <v>90</v>
      </c>
      <c r="I18" s="6"/>
      <c r="J18" s="6"/>
      <c r="K18" s="8"/>
      <c r="L18" s="8"/>
      <c r="M18" s="8"/>
      <c r="N18" s="8"/>
      <c r="O18" s="6"/>
      <c r="P18" s="6"/>
      <c r="Q18" s="6"/>
      <c r="R18" s="6"/>
      <c r="S18" s="6"/>
      <c r="T18" s="6"/>
      <c r="U18" s="6">
        <v>51</v>
      </c>
      <c r="V18" s="6">
        <v>20</v>
      </c>
      <c r="W18" s="7">
        <f t="shared" si="0"/>
        <v>263</v>
      </c>
    </row>
    <row r="19" spans="1:23">
      <c r="A19" s="6">
        <v>10</v>
      </c>
      <c r="B19" s="7" t="s">
        <v>40</v>
      </c>
      <c r="C19" s="7" t="s">
        <v>41</v>
      </c>
      <c r="D19" s="7" t="s">
        <v>42</v>
      </c>
      <c r="E19" s="7"/>
      <c r="F19" s="7"/>
      <c r="G19" s="6"/>
      <c r="H19" s="7"/>
      <c r="I19" s="6">
        <v>5</v>
      </c>
      <c r="J19" s="6">
        <v>40</v>
      </c>
      <c r="K19" s="8"/>
      <c r="L19" s="8"/>
      <c r="M19" s="8">
        <v>2</v>
      </c>
      <c r="N19" s="8">
        <v>10</v>
      </c>
      <c r="O19" s="6"/>
      <c r="P19" s="6"/>
      <c r="Q19" s="6"/>
      <c r="R19" s="6"/>
      <c r="S19" s="6"/>
      <c r="T19" s="6"/>
      <c r="U19" s="6">
        <v>33</v>
      </c>
      <c r="V19" s="6">
        <v>10</v>
      </c>
      <c r="W19" s="7">
        <f t="shared" si="0"/>
        <v>60</v>
      </c>
    </row>
    <row r="20" spans="1:23">
      <c r="A20" s="6">
        <v>12</v>
      </c>
      <c r="B20" s="7" t="s">
        <v>50</v>
      </c>
      <c r="C20" s="7" t="s">
        <v>78</v>
      </c>
      <c r="D20" s="7" t="s">
        <v>52</v>
      </c>
      <c r="E20" s="7"/>
      <c r="F20" s="7"/>
      <c r="G20" s="6"/>
      <c r="H20" s="7"/>
      <c r="I20" s="6"/>
      <c r="J20" s="6"/>
      <c r="K20" s="8">
        <v>3</v>
      </c>
      <c r="L20" s="8">
        <v>15</v>
      </c>
      <c r="M20" s="8">
        <v>1</v>
      </c>
      <c r="N20" s="8">
        <v>5</v>
      </c>
      <c r="O20" s="6"/>
      <c r="P20" s="6"/>
      <c r="Q20" s="6"/>
      <c r="R20" s="6"/>
      <c r="S20" s="6">
        <v>78</v>
      </c>
      <c r="T20" s="6">
        <v>17</v>
      </c>
      <c r="U20" s="6">
        <v>51</v>
      </c>
      <c r="V20" s="6">
        <v>20</v>
      </c>
      <c r="W20" s="7">
        <f t="shared" si="0"/>
        <v>57</v>
      </c>
    </row>
    <row r="21" spans="1:23">
      <c r="A21" s="6">
        <v>9</v>
      </c>
      <c r="B21" s="7" t="s">
        <v>27</v>
      </c>
      <c r="C21" s="7" t="s">
        <v>28</v>
      </c>
      <c r="D21" s="7" t="s">
        <v>20</v>
      </c>
      <c r="E21" s="7"/>
      <c r="F21" s="7"/>
      <c r="G21" s="6"/>
      <c r="H21" s="7"/>
      <c r="I21" s="6">
        <v>4</v>
      </c>
      <c r="J21" s="6">
        <v>30</v>
      </c>
      <c r="K21" s="8">
        <v>3</v>
      </c>
      <c r="L21" s="8">
        <v>15</v>
      </c>
      <c r="M21" s="8"/>
      <c r="N21" s="8"/>
      <c r="O21" s="6"/>
      <c r="P21" s="6"/>
      <c r="Q21" s="6"/>
      <c r="R21" s="6"/>
      <c r="S21" s="6"/>
      <c r="T21" s="6"/>
      <c r="U21" s="6">
        <v>49</v>
      </c>
      <c r="V21" s="6">
        <v>10</v>
      </c>
      <c r="W21" s="7">
        <f t="shared" si="0"/>
        <v>55</v>
      </c>
    </row>
    <row r="22" spans="1:23">
      <c r="A22" s="6">
        <v>11</v>
      </c>
      <c r="B22" s="7" t="s">
        <v>55</v>
      </c>
      <c r="C22" s="7" t="s">
        <v>56</v>
      </c>
      <c r="D22" s="7" t="s">
        <v>57</v>
      </c>
      <c r="E22" s="7"/>
      <c r="F22" s="7"/>
      <c r="G22" s="6"/>
      <c r="H22" s="7"/>
      <c r="I22" s="6">
        <v>4</v>
      </c>
      <c r="J22" s="6">
        <v>30</v>
      </c>
      <c r="K22" s="8"/>
      <c r="L22" s="8"/>
      <c r="M22" s="8">
        <v>1</v>
      </c>
      <c r="N22" s="8">
        <v>5</v>
      </c>
      <c r="O22" s="6"/>
      <c r="P22" s="6"/>
      <c r="Q22" s="6"/>
      <c r="R22" s="6"/>
      <c r="S22" s="6"/>
      <c r="T22" s="6"/>
      <c r="U22" s="6">
        <v>48</v>
      </c>
      <c r="V22" s="6">
        <v>10</v>
      </c>
      <c r="W22" s="7">
        <f t="shared" si="0"/>
        <v>45</v>
      </c>
    </row>
    <row r="23" spans="1:23">
      <c r="A23" s="6">
        <v>13</v>
      </c>
      <c r="B23" s="7" t="s">
        <v>61</v>
      </c>
      <c r="C23" s="7" t="s">
        <v>62</v>
      </c>
      <c r="D23" s="7" t="s">
        <v>23</v>
      </c>
      <c r="E23" s="7"/>
      <c r="F23" s="7"/>
      <c r="G23" s="6"/>
      <c r="H23" s="7"/>
      <c r="I23" s="6"/>
      <c r="J23" s="6"/>
      <c r="K23" s="8">
        <v>3</v>
      </c>
      <c r="L23" s="8">
        <v>15</v>
      </c>
      <c r="M23" s="8">
        <v>3</v>
      </c>
      <c r="N23" s="8">
        <v>20</v>
      </c>
      <c r="O23" s="6"/>
      <c r="P23" s="6"/>
      <c r="Q23" s="6"/>
      <c r="R23" s="6"/>
      <c r="S23" s="6"/>
      <c r="T23" s="6"/>
      <c r="U23" s="6">
        <v>33</v>
      </c>
      <c r="V23" s="6">
        <v>10</v>
      </c>
      <c r="W23" s="7">
        <f t="shared" si="0"/>
        <v>45</v>
      </c>
    </row>
    <row r="24" spans="1:23">
      <c r="A24" s="6">
        <v>14</v>
      </c>
      <c r="B24" s="7" t="s">
        <v>29</v>
      </c>
      <c r="C24" s="7" t="s">
        <v>30</v>
      </c>
      <c r="D24" s="7" t="s">
        <v>31</v>
      </c>
      <c r="E24" s="6"/>
      <c r="F24" s="6"/>
      <c r="G24" s="6"/>
      <c r="H24" s="6"/>
      <c r="I24" s="6"/>
      <c r="J24" s="6"/>
      <c r="K24" s="8"/>
      <c r="L24" s="8">
        <f>K24*5</f>
        <v>0</v>
      </c>
      <c r="M24" s="8">
        <v>2</v>
      </c>
      <c r="N24" s="8">
        <v>10</v>
      </c>
      <c r="O24" s="6"/>
      <c r="P24" s="6"/>
      <c r="Q24" s="6"/>
      <c r="R24" s="6"/>
      <c r="S24" s="6"/>
      <c r="T24" s="6"/>
      <c r="U24" s="6">
        <v>43</v>
      </c>
      <c r="V24" s="6">
        <v>10</v>
      </c>
      <c r="W24" s="7">
        <f t="shared" si="0"/>
        <v>20</v>
      </c>
    </row>
    <row r="25" spans="1:23">
      <c r="A25" s="6">
        <v>15</v>
      </c>
      <c r="B25" s="7" t="s">
        <v>47</v>
      </c>
      <c r="C25" s="7" t="s">
        <v>48</v>
      </c>
      <c r="D25" s="7" t="s">
        <v>49</v>
      </c>
      <c r="E25" s="7"/>
      <c r="F25" s="7"/>
      <c r="G25" s="6"/>
      <c r="H25" s="7"/>
      <c r="I25" s="6"/>
      <c r="J25" s="6"/>
      <c r="K25" s="8"/>
      <c r="L25" s="8"/>
      <c r="M25" s="8">
        <v>2</v>
      </c>
      <c r="N25" s="8">
        <v>10</v>
      </c>
      <c r="O25" s="6"/>
      <c r="P25" s="6"/>
      <c r="Q25" s="6"/>
      <c r="R25" s="6"/>
      <c r="S25" s="6"/>
      <c r="T25" s="6"/>
      <c r="U25" s="6">
        <v>40</v>
      </c>
      <c r="V25" s="6">
        <v>10</v>
      </c>
      <c r="W25" s="7">
        <f t="shared" si="0"/>
        <v>20</v>
      </c>
    </row>
    <row r="26" spans="1:23">
      <c r="A26" s="6">
        <v>16</v>
      </c>
      <c r="B26" s="7" t="s">
        <v>71</v>
      </c>
      <c r="C26" s="7" t="s">
        <v>72</v>
      </c>
      <c r="D26" s="7" t="s">
        <v>73</v>
      </c>
      <c r="E26" s="7"/>
      <c r="F26" s="7"/>
      <c r="G26" s="6"/>
      <c r="H26" s="7"/>
      <c r="I26" s="6"/>
      <c r="J26" s="6"/>
      <c r="K26" s="8"/>
      <c r="L26" s="8"/>
      <c r="M26" s="8"/>
      <c r="N26" s="8"/>
      <c r="O26" s="6"/>
      <c r="P26" s="6"/>
      <c r="Q26" s="6"/>
      <c r="R26" s="6"/>
      <c r="S26" s="6"/>
      <c r="T26" s="6"/>
      <c r="U26" s="6">
        <v>37</v>
      </c>
      <c r="V26" s="6">
        <v>10</v>
      </c>
      <c r="W26" s="7">
        <f t="shared" si="0"/>
        <v>10</v>
      </c>
    </row>
    <row r="27" spans="1:23">
      <c r="A27" s="6">
        <v>17</v>
      </c>
      <c r="B27" s="7" t="s">
        <v>76</v>
      </c>
      <c r="C27" s="7" t="s">
        <v>52</v>
      </c>
      <c r="D27" s="7" t="s">
        <v>20</v>
      </c>
      <c r="E27" s="7"/>
      <c r="F27" s="7"/>
      <c r="G27" s="6"/>
      <c r="H27" s="7"/>
      <c r="I27" s="6"/>
      <c r="J27" s="6"/>
      <c r="K27" s="8"/>
      <c r="L27" s="8"/>
      <c r="M27" s="8"/>
      <c r="N27" s="8"/>
      <c r="O27" s="6"/>
      <c r="P27" s="6"/>
      <c r="Q27" s="6"/>
      <c r="R27" s="6"/>
      <c r="S27" s="6"/>
      <c r="T27" s="6"/>
      <c r="U27" s="6">
        <v>38</v>
      </c>
      <c r="V27" s="6">
        <v>10</v>
      </c>
      <c r="W27" s="7">
        <f t="shared" si="0"/>
        <v>10</v>
      </c>
    </row>
    <row r="28" spans="1:23">
      <c r="A28" s="6">
        <v>18</v>
      </c>
      <c r="B28" s="7" t="s">
        <v>79</v>
      </c>
      <c r="C28" s="7" t="s">
        <v>72</v>
      </c>
      <c r="D28" s="7" t="s">
        <v>80</v>
      </c>
      <c r="E28" s="7"/>
      <c r="F28" s="7"/>
      <c r="G28" s="6"/>
      <c r="H28" s="7"/>
      <c r="I28" s="6"/>
      <c r="J28" s="6"/>
      <c r="K28" s="8"/>
      <c r="L28" s="8"/>
      <c r="M28" s="8"/>
      <c r="N28" s="8"/>
      <c r="O28" s="6"/>
      <c r="P28" s="6"/>
      <c r="Q28" s="6"/>
      <c r="R28" s="6"/>
      <c r="S28" s="6"/>
      <c r="T28" s="6"/>
      <c r="U28" s="6">
        <v>49</v>
      </c>
      <c r="V28" s="6">
        <v>10</v>
      </c>
      <c r="W28" s="7">
        <f t="shared" si="0"/>
        <v>10</v>
      </c>
    </row>
    <row r="32" spans="1:23">
      <c r="D32" s="19" t="s">
        <v>88</v>
      </c>
      <c r="L32" s="31" t="s">
        <v>86</v>
      </c>
      <c r="M32" s="32"/>
      <c r="N32" s="32"/>
      <c r="O32" s="32"/>
    </row>
    <row r="35" spans="4:15">
      <c r="D35" s="2" t="s">
        <v>85</v>
      </c>
      <c r="L35" s="31" t="s">
        <v>92</v>
      </c>
      <c r="M35" s="31"/>
      <c r="N35" s="31"/>
      <c r="O35" s="33"/>
    </row>
  </sheetData>
  <sortState ref="A4:Y21">
    <sortCondition descending="1" ref="W4:W21"/>
  </sortState>
  <mergeCells count="15">
    <mergeCell ref="Q9:R9"/>
    <mergeCell ref="S9:T9"/>
    <mergeCell ref="U9:V9"/>
    <mergeCell ref="E8:H8"/>
    <mergeCell ref="E9:F9"/>
    <mergeCell ref="G9:H9"/>
    <mergeCell ref="I9:J9"/>
    <mergeCell ref="K9:L9"/>
    <mergeCell ref="M9:N9"/>
    <mergeCell ref="C2:G2"/>
    <mergeCell ref="C3:G3"/>
    <mergeCell ref="C4:G4"/>
    <mergeCell ref="L32:O32"/>
    <mergeCell ref="L35:O35"/>
    <mergeCell ref="O9:P9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ΠΛΗΡΗΣ</vt:lpstr>
      <vt:lpstr>ΜΕΡΙΚΗ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2020-09-03T13:21:25Z</dcterms:modified>
</cp:coreProperties>
</file>